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álohová faktúra" sheetId="1" state="visible" r:id="rId1"/>
    <sheet xmlns:r="http://schemas.openxmlformats.org/officeDocument/2006/relationships" name="Návod" sheetId="2" state="visible" r:id="rId2"/>
  </sheets>
  <definedNames>
    <definedName name="_xlnm.Print_Area" localSheetId="0">'Zálohová faktúra'!$A$1:$H$51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8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b val="1"/>
      <color rgb="001B2A4E"/>
      <sz val="10"/>
    </font>
    <font>
      <name val="Calibri"/>
      <color rgb="006E7A91"/>
      <sz val="9"/>
    </font>
    <font>
      <name val="Calibri"/>
      <color rgb="001B2A4E"/>
      <sz val="9"/>
    </font>
    <font>
      <name val="Calibri"/>
      <color rgb="006E7A91"/>
      <sz val="9.5"/>
    </font>
    <font>
      <name val="Calibri"/>
      <b val="1"/>
      <color rgb="00338EEB"/>
      <sz val="14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top style="medium">
        <color rgb="00338EEB"/>
      </top>
    </border>
    <border>
      <bottom style="thin">
        <color rgb="00E3E8EF"/>
      </bottom>
    </border>
    <border>
      <top style="medium">
        <color rgb="001B2A4E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left"/>
    </xf>
    <xf numFmtId="0" fontId="7" fillId="0" borderId="2" pivotButton="0" quotePrefix="0" xfId="0"/>
    <xf numFmtId="0" fontId="7" fillId="0" borderId="2" applyAlignment="1" pivotButton="0" quotePrefix="0" xfId="0">
      <alignment horizontal="left"/>
    </xf>
    <xf numFmtId="0" fontId="0" fillId="0" borderId="2" pivotButton="0" quotePrefix="0" xfId="0"/>
    <xf numFmtId="0" fontId="8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5" fontId="5" fillId="0" borderId="2" applyAlignment="1" pivotButton="0" quotePrefix="0" xfId="0">
      <alignment horizontal="right" vertical="center"/>
    </xf>
    <xf numFmtId="1" fontId="5" fillId="0" borderId="2" applyAlignment="1" pivotButton="0" quotePrefix="0" xfId="0">
      <alignment horizontal="center" vertical="center"/>
    </xf>
    <xf numFmtId="165" fontId="9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10" fillId="0" borderId="0" pivotButton="0" quotePrefix="0" xfId="0"/>
    <xf numFmtId="165" fontId="11" fillId="0" borderId="0" pivotButton="0" quotePrefix="0" xfId="0"/>
    <xf numFmtId="0" fontId="12" fillId="0" borderId="0" pivotButton="0" quotePrefix="0" xfId="0"/>
    <xf numFmtId="165" fontId="6" fillId="0" borderId="0" pivotButton="0" quotePrefix="0" xfId="0"/>
    <xf numFmtId="0" fontId="4" fillId="0" borderId="3" pivotButton="0" quotePrefix="0" xfId="0"/>
    <xf numFmtId="0" fontId="0" fillId="0" borderId="3" pivotButton="0" quotePrefix="0" xfId="0"/>
    <xf numFmtId="165" fontId="13" fillId="0" borderId="3" applyAlignment="1" pivotButton="0" quotePrefix="0" xfId="0">
      <alignment horizontal="right"/>
    </xf>
    <xf numFmtId="0" fontId="9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zalohova-faktura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zalohova-faktura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50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9" customWidth="1" min="6" max="6"/>
    <col width="15" customWidth="1" min="7" max="7"/>
    <col width="2" customWidth="1" min="8" max="8"/>
  </cols>
  <sheetData>
    <row r="2" ht="34" customHeight="1">
      <c r="B2" s="1" t="inlineStr">
        <is>
          <t>Zálohová faktúra</t>
        </is>
      </c>
      <c r="G2" s="2" t="inlineStr">
        <is>
          <t>ČÍSLO DOKLADU</t>
        </is>
      </c>
    </row>
    <row r="3">
      <c r="G3" s="3" t="inlineStr">
        <is>
          <t>20260001</t>
        </is>
      </c>
    </row>
    <row r="6">
      <c r="B6" s="4" t="n"/>
      <c r="E6" s="4" t="n"/>
      <c r="F6" s="4" t="n"/>
      <c r="G6" s="4" t="n"/>
    </row>
    <row r="7">
      <c r="B7" s="5" t="inlineStr">
        <is>
          <t>DODÁVATEĽ</t>
        </is>
      </c>
      <c r="E7" s="5" t="inlineStr">
        <is>
          <t>ODBERATEĽ</t>
        </is>
      </c>
    </row>
    <row r="8">
      <c r="B8" s="6" t="inlineStr">
        <is>
          <t>Obchodné meno</t>
        </is>
      </c>
      <c r="E8" s="6" t="inlineStr">
        <is>
          <t>Obchodné meno</t>
        </is>
      </c>
    </row>
    <row r="9">
      <c r="B9" s="7" t="inlineStr">
        <is>
          <t>Ulica a číslo</t>
        </is>
      </c>
      <c r="E9" s="7" t="inlineStr">
        <is>
          <t>Ulica a číslo</t>
        </is>
      </c>
    </row>
    <row r="10">
      <c r="B10" s="7" t="inlineStr">
        <is>
          <t>PSČ a mesto</t>
        </is>
      </c>
      <c r="E10" s="7" t="inlineStr">
        <is>
          <t>PSČ a mesto</t>
        </is>
      </c>
    </row>
    <row r="11">
      <c r="B11" s="7" t="inlineStr">
        <is>
          <t>Slovensko</t>
        </is>
      </c>
      <c r="E11" s="7" t="inlineStr">
        <is>
          <t>Slovensko</t>
        </is>
      </c>
    </row>
    <row r="12">
      <c r="B12" s="8" t="inlineStr">
        <is>
          <t xml:space="preserve">IČO: </t>
        </is>
      </c>
      <c r="E12" s="8" t="inlineStr">
        <is>
          <t xml:space="preserve">IČO: </t>
        </is>
      </c>
    </row>
    <row r="13">
      <c r="B13" s="8" t="inlineStr">
        <is>
          <t xml:space="preserve">DIČ: </t>
        </is>
      </c>
      <c r="E13" s="8" t="inlineStr">
        <is>
          <t xml:space="preserve">DIČ: </t>
        </is>
      </c>
    </row>
    <row r="14">
      <c r="B14" s="8" t="inlineStr">
        <is>
          <t>IČ DPH: SK</t>
        </is>
      </c>
      <c r="E14" s="8" t="inlineStr">
        <is>
          <t>IČ DPH: SK</t>
        </is>
      </c>
    </row>
    <row r="16" ht="16" customHeight="1">
      <c r="B16" s="9" t="inlineStr">
        <is>
          <t>DÁTUM VYSTAVENIA</t>
        </is>
      </c>
      <c r="C16" s="9" t="inlineStr">
        <is>
          <t>DÁTUM SPLATNOSTI</t>
        </is>
      </c>
      <c r="D16" s="10" t="n"/>
      <c r="E16" s="9" t="inlineStr">
        <is>
          <t>SPÔSOB ÚHRADY</t>
        </is>
      </c>
      <c r="F16" s="10" t="n"/>
      <c r="G16" s="10" t="n"/>
    </row>
    <row r="17" ht="20" customHeight="1">
      <c r="B17" s="11">
        <f>TODAY()</f>
        <v/>
      </c>
      <c r="C17" s="11">
        <f>B17+14</f>
        <v/>
      </c>
      <c r="D17" s="10" t="n"/>
      <c r="E17" s="12" t="inlineStr">
        <is>
          <t>Prevodom</t>
        </is>
      </c>
      <c r="F17" s="10" t="n"/>
      <c r="G17" s="10" t="n"/>
    </row>
    <row r="19">
      <c r="B19" s="5" t="inlineStr">
        <is>
          <t>IBAN</t>
        </is>
      </c>
      <c r="C19" s="5" t="inlineStr">
        <is>
          <t>VARIABILNÝ SYMBOL</t>
        </is>
      </c>
      <c r="E19" s="5" t="inlineStr">
        <is>
          <t>SWIFT</t>
        </is>
      </c>
    </row>
    <row r="20">
      <c r="B20" s="13" t="inlineStr">
        <is>
          <t>SK00 0000 0000 0000 0000 0000</t>
        </is>
      </c>
      <c r="C20" s="14">
        <f>G3</f>
        <v/>
      </c>
      <c r="D20" s="15" t="n"/>
      <c r="E20" s="13" t="inlineStr"/>
      <c r="F20" s="15" t="n"/>
      <c r="G20" s="15" t="n"/>
    </row>
    <row r="22" ht="20" customHeight="1">
      <c r="B22" s="16" t="inlineStr">
        <is>
          <t>POLOŽKA</t>
        </is>
      </c>
      <c r="C22" s="17" t="inlineStr">
        <is>
          <t>MNOŽSTVO</t>
        </is>
      </c>
      <c r="D22" s="17" t="inlineStr">
        <is>
          <t>MJ</t>
        </is>
      </c>
      <c r="E22" s="17" t="inlineStr">
        <is>
          <t>CENA ZA MJ</t>
        </is>
      </c>
      <c r="F22" s="17" t="inlineStr">
        <is>
          <t>DPH %</t>
        </is>
      </c>
      <c r="G22" s="17" t="inlineStr">
        <is>
          <t>SPOLU</t>
        </is>
      </c>
    </row>
    <row r="23" ht="19" customHeight="1">
      <c r="B23" s="18" t="inlineStr">
        <is>
          <t>Popis tovaru alebo služby</t>
        </is>
      </c>
      <c r="C23" s="19" t="n">
        <v>1</v>
      </c>
      <c r="D23" s="20" t="inlineStr">
        <is>
          <t>ks</t>
        </is>
      </c>
      <c r="E23" s="21" t="n">
        <v>0</v>
      </c>
      <c r="F23" s="22" t="n">
        <v>23</v>
      </c>
      <c r="G23" s="23">
        <f>IF(OR(C23="",E23=""),"",C23*E23)</f>
        <v/>
      </c>
    </row>
    <row r="24" ht="19" customHeight="1">
      <c r="B24" s="18" t="n"/>
      <c r="C24" s="19" t="n"/>
      <c r="D24" s="20" t="n"/>
      <c r="E24" s="21" t="n"/>
      <c r="F24" s="22" t="n"/>
      <c r="G24" s="23">
        <f>IF(OR(C24="",E24=""),"",C24*E24)</f>
        <v/>
      </c>
    </row>
    <row r="25" ht="19" customHeight="1">
      <c r="B25" s="18" t="n"/>
      <c r="C25" s="19" t="n"/>
      <c r="D25" s="20" t="n"/>
      <c r="E25" s="21" t="n"/>
      <c r="F25" s="22" t="n"/>
      <c r="G25" s="23">
        <f>IF(OR(C25="",E25=""),"",C25*E25)</f>
        <v/>
      </c>
    </row>
    <row r="26" ht="19" customHeight="1">
      <c r="B26" s="18" t="n"/>
      <c r="C26" s="19" t="n"/>
      <c r="D26" s="20" t="n"/>
      <c r="E26" s="21" t="n"/>
      <c r="F26" s="22" t="n"/>
      <c r="G26" s="23">
        <f>IF(OR(C26="",E26=""),"",C26*E26)</f>
        <v/>
      </c>
    </row>
    <row r="27" ht="19" customHeight="1">
      <c r="B27" s="18" t="n"/>
      <c r="C27" s="19" t="n"/>
      <c r="D27" s="20" t="n"/>
      <c r="E27" s="21" t="n"/>
      <c r="F27" s="22" t="n"/>
      <c r="G27" s="23">
        <f>IF(OR(C27="",E27=""),"",C27*E27)</f>
        <v/>
      </c>
    </row>
    <row r="28" ht="19" customHeight="1">
      <c r="B28" s="18" t="n"/>
      <c r="C28" s="19" t="n"/>
      <c r="D28" s="20" t="n"/>
      <c r="E28" s="21" t="n"/>
      <c r="F28" s="22" t="n"/>
      <c r="G28" s="23">
        <f>IF(OR(C28="",E28=""),"",C28*E28)</f>
        <v/>
      </c>
    </row>
    <row r="29" ht="19" customHeight="1">
      <c r="B29" s="18" t="n"/>
      <c r="C29" s="19" t="n"/>
      <c r="D29" s="20" t="n"/>
      <c r="E29" s="21" t="n"/>
      <c r="F29" s="22" t="n"/>
      <c r="G29" s="23">
        <f>IF(OR(C29="",E29=""),"",C29*E29)</f>
        <v/>
      </c>
    </row>
    <row r="30" ht="19" customHeight="1">
      <c r="B30" s="18" t="n"/>
      <c r="C30" s="19" t="n"/>
      <c r="D30" s="20" t="n"/>
      <c r="E30" s="21" t="n"/>
      <c r="F30" s="22" t="n"/>
      <c r="G30" s="23">
        <f>IF(OR(C30="",E30=""),"",C30*E30)</f>
        <v/>
      </c>
    </row>
    <row r="31" ht="19" customHeight="1">
      <c r="B31" s="18" t="n"/>
      <c r="C31" s="19" t="n"/>
      <c r="D31" s="20" t="n"/>
      <c r="E31" s="21" t="n"/>
      <c r="F31" s="22" t="n"/>
      <c r="G31" s="23">
        <f>IF(OR(C31="",E31=""),"",C31*E31)</f>
        <v/>
      </c>
    </row>
    <row r="32" ht="19" customHeight="1">
      <c r="B32" s="18" t="n"/>
      <c r="C32" s="19" t="n"/>
      <c r="D32" s="20" t="n"/>
      <c r="E32" s="21" t="n"/>
      <c r="F32" s="22" t="n"/>
      <c r="G32" s="23">
        <f>IF(OR(C32="",E32=""),"",C32*E32)</f>
        <v/>
      </c>
    </row>
    <row r="33" ht="19" customHeight="1">
      <c r="B33" s="18" t="n"/>
      <c r="C33" s="19" t="n"/>
      <c r="D33" s="20" t="n"/>
      <c r="E33" s="21" t="n"/>
      <c r="F33" s="22" t="n"/>
      <c r="G33" s="23">
        <f>IF(OR(C33="",E33=""),"",C33*E33)</f>
        <v/>
      </c>
    </row>
    <row r="34" ht="19" customHeight="1">
      <c r="B34" s="18" t="n"/>
      <c r="C34" s="19" t="n"/>
      <c r="D34" s="20" t="n"/>
      <c r="E34" s="21" t="n"/>
      <c r="F34" s="22" t="n"/>
      <c r="G34" s="23">
        <f>IF(OR(C34="",E34=""),"",C34*E34)</f>
        <v/>
      </c>
    </row>
    <row r="36">
      <c r="B36" s="5" t="inlineStr">
        <is>
          <t>REKAPITULÁCIA DPH</t>
        </is>
      </c>
      <c r="C36" s="24" t="inlineStr">
        <is>
          <t>ZÁKLAD</t>
        </is>
      </c>
      <c r="D36" s="5" t="inlineStr"/>
    </row>
    <row r="37">
      <c r="B37" s="25" t="inlineStr">
        <is>
          <t>Sadzba 23 %</t>
        </is>
      </c>
      <c r="C37" s="26">
        <f>SUMIF($F$23:$F$34,23,G23:G34)</f>
        <v/>
      </c>
      <c r="E37" s="27" t="inlineStr">
        <is>
          <t>Základ dane</t>
        </is>
      </c>
      <c r="G37" s="28">
        <f>SUM(G23:G34)</f>
        <v/>
      </c>
    </row>
    <row r="38">
      <c r="B38" s="25" t="inlineStr">
        <is>
          <t>Sadzba 19 %</t>
        </is>
      </c>
      <c r="C38" s="26">
        <f>SUMIF($F$23:$F$34,19,G23:G34)</f>
        <v/>
      </c>
      <c r="E38" s="27" t="inlineStr">
        <is>
          <t>DPH</t>
        </is>
      </c>
      <c r="G38" s="28">
        <f>ROUND(SUMIF($F$23:$F$34,23,G23:G34)*0.23,2)+ROUND(SUMIF($F$23:$F$34,19,G23:G34)*0.19,2)+ROUND(SUMIF($F$23:$F$34,5,G23:G34)*0.05,2)</f>
        <v/>
      </c>
    </row>
    <row r="39">
      <c r="B39" s="25" t="inlineStr">
        <is>
          <t>Sadzba 5 %</t>
        </is>
      </c>
      <c r="C39" s="26">
        <f>SUMIF($F$23:$F$34,5,G23:G34)</f>
        <v/>
      </c>
    </row>
    <row r="40">
      <c r="B40" s="25" t="inlineStr">
        <is>
          <t>Sadzba 0 %</t>
        </is>
      </c>
      <c r="C40" s="26">
        <f>SUMIF($F$23:$F$34,0,G23:G34)</f>
        <v/>
      </c>
    </row>
    <row r="41" ht="24" customHeight="1">
      <c r="E41" s="29" t="inlineStr">
        <is>
          <t>Celkom k úhrade</t>
        </is>
      </c>
      <c r="F41" s="30" t="n"/>
      <c r="G41" s="31">
        <f>G37+G38</f>
        <v/>
      </c>
    </row>
    <row r="43">
      <c r="B43" s="5" t="inlineStr">
        <is>
          <t>POZNÁMKA</t>
        </is>
      </c>
    </row>
    <row r="44">
      <c r="B44" s="7" t="inlineStr">
        <is>
          <t>Napríklad: Záloha 50 % pred začatím prác</t>
        </is>
      </c>
    </row>
    <row r="45">
      <c r="B45" s="32" t="inlineStr">
        <is>
          <t>Tento doklad nie je daňovým dokladom.</t>
        </is>
      </c>
    </row>
    <row r="48">
      <c r="B48" s="25" t="inlineStr">
        <is>
          <t>Vystavil:</t>
        </is>
      </c>
    </row>
    <row r="50">
      <c r="B50" s="33" t="inlineStr">
        <is>
          <t>Vzor z faxio.sk · Zálohovú faktúru s QR kódom vystavíte online zadarmo na faxio.sk/zalohova-faktura-online</t>
        </is>
      </c>
    </row>
  </sheetData>
  <dataValidations count="1">
    <dataValidation sqref="F23:F34" showDropDown="0" showInputMessage="0" showErrorMessage="0" allowBlank="1" errorTitle="Sadzba DPH" error="Zvoľte sadzbu 23, 19, 5 alebo 0 %." type="list">
      <formula1>"23,19,5,0"</formula1>
    </dataValidation>
  </dataValidations>
  <hyperlinks>
    <hyperlink xmlns:r="http://schemas.openxmlformats.org/officeDocument/2006/relationships" ref="B50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4" t="inlineStr">
        <is>
          <t>Ako vyplniť: zálohová faktúra</t>
        </is>
      </c>
    </row>
    <row r="4" ht="30" customHeight="1">
      <c r="B4" s="35" t="inlineStr">
        <is>
          <t>1. Prepíšte ukážkové texty (Obchodné meno, Ulica a číslo a ďalšie) vlastnými údajmi.</t>
        </is>
      </c>
    </row>
    <row r="5" ht="30" customHeight="1">
      <c r="B5" s="35" t="inlineStr">
        <is>
          <t>2. Do tabuľky položiek doplňte množstvo a cenu. Súčty sa prepočítajú samé.</t>
        </is>
      </c>
    </row>
    <row r="6" ht="30" customHeight="1">
      <c r="B6" s="35" t="inlineStr">
        <is>
          <t>3. Dátum vystavenia sa nastaví na dnešok, ostatné dátumy sa z neho dopočítajú. Môžete ich prepísať.</t>
        </is>
      </c>
    </row>
    <row r="7" ht="30" customHeight="1">
      <c r="B7" s="35" t="inlineStr">
        <is>
          <t>4. Sadzbu DPH vyberte zo zoznamu (23, 19, 5 alebo 0 %). Neplatiteľ DPH stĺpec nechá prázdny a doplní poznámku „Nie som platiteľ DPH.“</t>
        </is>
      </c>
    </row>
    <row r="8" ht="30" customHeight="1">
      <c r="B8" s="35" t="inlineStr">
        <is>
          <t>Doklad vytlačíte alebo uložíte ako PDF cez Súbor &gt; Tlačiť. Tlačová oblasť je nastavená na jednu stranu A4.</t>
        </is>
      </c>
    </row>
    <row r="9" ht="30" customHeight="1">
      <c r="B9" s="35" t="inlineStr"/>
    </row>
    <row r="10" ht="30" customHeight="1">
      <c r="B10" s="36" t="inlineStr">
        <is>
          <t>Rýchlejšie to ide online: na faxio.sk/zalohova-faktura-online doplníte odberateľa podľa IČO a stiahnete hotové PDF s QR kódom na úhradu.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Zálohová faktúra: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